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524140\Desktop\"/>
    </mc:Choice>
  </mc:AlternateContent>
  <xr:revisionPtr revIDLastSave="0" documentId="13_ncr:1_{8CA73781-E6F9-419D-B5A7-13996CFCCD45}" xr6:coauthVersionLast="47" xr6:coauthVersionMax="47" xr10:uidLastSave="{00000000-0000-0000-0000-000000000000}"/>
  <bookViews>
    <workbookView xWindow="-120" yWindow="-120" windowWidth="29040" windowHeight="15840" activeTab="1" xr2:uid="{CB72266A-E152-4D58-B03C-5BAE01FAB08B}"/>
  </bookViews>
  <sheets>
    <sheet name="使用方法" sheetId="6" r:id="rId1"/>
    <sheet name="表紙" sheetId="1" r:id="rId2"/>
    <sheet name="表紙2" sheetId="5" r:id="rId3"/>
    <sheet name="明細1" sheetId="2" r:id="rId4"/>
    <sheet name="Sheet3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5" l="1"/>
  <c r="D32" i="5"/>
  <c r="D31" i="5"/>
  <c r="G29" i="5"/>
  <c r="D29" i="5"/>
  <c r="E27" i="5"/>
  <c r="J27" i="5" s="1"/>
  <c r="J26" i="5"/>
  <c r="J25" i="5"/>
  <c r="G2" i="2"/>
  <c r="G1" i="2"/>
  <c r="H27" i="2"/>
  <c r="H28" i="2"/>
  <c r="H29" i="2"/>
  <c r="H30" i="2"/>
  <c r="H31" i="2"/>
  <c r="H32" i="2"/>
  <c r="H2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5" i="2"/>
  <c r="E27" i="1"/>
  <c r="J27" i="1" s="1"/>
  <c r="J26" i="1"/>
  <c r="J25" i="1"/>
  <c r="D9" i="1" l="1"/>
  <c r="E35" i="2"/>
  <c r="G35" i="2" s="1"/>
  <c r="E34" i="2"/>
  <c r="H35" i="2" l="1"/>
  <c r="E36" i="2"/>
  <c r="G36" i="2" s="1"/>
  <c r="H36" i="2" s="1"/>
  <c r="G34" i="2"/>
  <c r="H34" i="2" s="1"/>
</calcChain>
</file>

<file path=xl/sharedStrings.xml><?xml version="1.0" encoding="utf-8"?>
<sst xmlns="http://schemas.openxmlformats.org/spreadsheetml/2006/main" count="91" uniqueCount="55">
  <si>
    <t>取引先コード</t>
    <rPh sb="0" eb="3">
      <t>トリヒキサキ</t>
    </rPh>
    <phoneticPr fontId="2"/>
  </si>
  <si>
    <t>登録番号</t>
    <rPh sb="0" eb="4">
      <t>トウロクバンゴウ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</si>
  <si>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</si>
  <si>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</si>
  <si>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</si>
  <si>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FAX</t>
    <phoneticPr fontId="2"/>
  </si>
  <si>
    <t>タジマ創研株式会社　　御中</t>
    <rPh sb="3" eb="5">
      <t>ソウケン</t>
    </rPh>
    <rPh sb="5" eb="9">
      <t>カブシキガイシャ</t>
    </rPh>
    <rPh sb="11" eb="13">
      <t>オンチュウ</t>
    </rPh>
    <phoneticPr fontId="2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</si>
  <si>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2"/>
  </si>
  <si>
    <t>請求金額</t>
    <rPh sb="0" eb="4">
      <t>セイキュウキンガク</t>
    </rPh>
    <phoneticPr fontId="2"/>
  </si>
  <si>
    <t>明細№</t>
    <rPh sb="0" eb="2">
      <t>メイサイ</t>
    </rPh>
    <phoneticPr fontId="2"/>
  </si>
  <si>
    <t>工事日</t>
    <rPh sb="0" eb="3">
      <t>コウジビ</t>
    </rPh>
    <phoneticPr fontId="2"/>
  </si>
  <si>
    <t>工事名称</t>
    <rPh sb="0" eb="4">
      <t>コウジメイショウ</t>
    </rPh>
    <phoneticPr fontId="2"/>
  </si>
  <si>
    <t>ﾀｼﾞﾏ担当</t>
    <rPh sb="4" eb="6">
      <t>タントウ</t>
    </rPh>
    <phoneticPr fontId="2"/>
  </si>
  <si>
    <t>請　求　書</t>
    <rPh sb="0" eb="1">
      <t>ウケ</t>
    </rPh>
    <rPh sb="2" eb="3">
      <t>モトム</t>
    </rPh>
    <rPh sb="4" eb="5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</si>
  <si>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</si>
  <si>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</si>
  <si>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</si>
  <si>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(税込)</t>
    <rPh sb="1" eb="3">
      <t>ゼイコミ</t>
    </rPh>
    <phoneticPr fontId="2"/>
  </si>
  <si>
    <t>消費税</t>
    <rPh sb="0" eb="3">
      <t>ショウヒゼイ</t>
    </rPh>
    <phoneticPr fontId="2"/>
  </si>
  <si>
    <t>10％対象　計</t>
    <rPh sb="3" eb="5">
      <t>タイショウ</t>
    </rPh>
    <rPh sb="6" eb="7">
      <t>ケイ</t>
    </rPh>
    <phoneticPr fontId="2"/>
  </si>
  <si>
    <t xml:space="preserve">  8％対象　計</t>
    <rPh sb="4" eb="6">
      <t>タイショウ</t>
    </rPh>
    <rPh sb="7" eb="8">
      <t>ケイ</t>
    </rPh>
    <phoneticPr fontId="2"/>
  </si>
  <si>
    <t>　　合　計</t>
    <rPh sb="2" eb="3">
      <t>ゴウ</t>
    </rPh>
    <rPh sb="4" eb="5">
      <t>ケイ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</si>
  <si>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</si>
  <si>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</si>
  <si>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</si>
  <si>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口座名</t>
    <rPh sb="0" eb="3">
      <t>コウザメイ</t>
    </rPh>
    <phoneticPr fontId="2"/>
  </si>
  <si>
    <t>フリガナ</t>
    <phoneticPr fontId="2"/>
  </si>
  <si>
    <t>振込先</t>
    <rPh sb="0" eb="3">
      <t>フリコミサキ</t>
    </rPh>
    <phoneticPr fontId="2"/>
  </si>
  <si>
    <t>銀行名:</t>
    <rPh sb="0" eb="3">
      <t>ギンコウメイ</t>
    </rPh>
    <phoneticPr fontId="2"/>
  </si>
  <si>
    <t>当座  ・  普通</t>
    <rPh sb="0" eb="2">
      <t>トウザ</t>
    </rPh>
    <rPh sb="7" eb="9">
      <t>フツウ</t>
    </rPh>
    <phoneticPr fontId="2"/>
  </si>
  <si>
    <t>※支払条件　20日〆、翌20日支払</t>
    <rPh sb="1" eb="5">
      <t>シハライジョウケン</t>
    </rPh>
    <rPh sb="8" eb="9">
      <t>ニチ</t>
    </rPh>
    <rPh sb="11" eb="12">
      <t>ヨク</t>
    </rPh>
    <rPh sb="14" eb="17">
      <t>ニチシハライ</t>
    </rPh>
    <phoneticPr fontId="2"/>
  </si>
  <si>
    <t>別紙</t>
    <rPh sb="0" eb="2">
      <t>ベッシ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</si>
  <si>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</si>
  <si>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</si>
  <si>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</si>
  <si>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詳細</t>
    <rPh sb="0" eb="2">
      <t>ショウサイ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</si>
  <si>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</si>
  <si>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</si>
  <si>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</si>
  <si>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</si>
  <si>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請　求　内　訳</t>
    <rPh sb="0" eb="1">
      <t>ウケ</t>
    </rPh>
    <rPh sb="2" eb="3">
      <t>モトム</t>
    </rPh>
    <rPh sb="4" eb="5">
      <t>ウチ</t>
    </rPh>
    <rPh sb="6" eb="7">
      <t>ヤク</t>
    </rPh>
    <phoneticPr fontId="2"/>
  </si>
  <si>
    <t>　　10％対象 　計</t>
    <rPh sb="5" eb="7">
      <t>タイショウ</t>
    </rPh>
    <rPh sb="9" eb="10">
      <t>ケイ</t>
    </rPh>
    <phoneticPr fontId="2"/>
  </si>
  <si>
    <t>　　  8％対象 　計</t>
    <rPh sb="6" eb="8">
      <t>タイショウ</t>
    </rPh>
    <rPh sb="10" eb="11">
      <t>ケイ</t>
    </rPh>
    <phoneticPr fontId="2"/>
  </si>
  <si>
    <t>　　      合　　計</t>
    <rPh sb="8" eb="9">
      <t>ゴウ</t>
    </rPh>
    <rPh sb="11" eb="12">
      <t>ケイ</t>
    </rPh>
    <phoneticPr fontId="2"/>
  </si>
  <si>
    <t>消費税10％対象</t>
  </si>
  <si>
    <t>消費税8％対象</t>
  </si>
  <si>
    <t>現場名</t>
  </si>
  <si>
    <t>1枚目へ合算</t>
    <rPh sb="1" eb="3">
      <t>マイメ</t>
    </rPh>
    <rPh sb="4" eb="6">
      <t>ガッサン</t>
    </rPh>
    <phoneticPr fontId="2"/>
  </si>
  <si>
    <t>／</t>
    <phoneticPr fontId="2"/>
  </si>
  <si>
    <t>／</t>
    <phoneticPr fontId="2"/>
  </si>
  <si>
    <t xml:space="preserve">フリガナ  </t>
    <phoneticPr fontId="2"/>
  </si>
  <si>
    <t>10％対象　2枚目の計</t>
    <rPh sb="3" eb="5">
      <t>タイショウ</t>
    </rPh>
    <rPh sb="7" eb="9">
      <t>マイメ</t>
    </rPh>
    <rPh sb="10" eb="11">
      <t>ケイ</t>
    </rPh>
    <phoneticPr fontId="2"/>
  </si>
  <si>
    <t xml:space="preserve">  8％対象　2枚目の計</t>
    <rPh sb="4" eb="6">
      <t>タイショウ</t>
    </rPh>
    <rPh sb="8" eb="10">
      <t>マイメ</t>
    </rPh>
    <rPh sb="11" eb="12">
      <t>ケイ</t>
    </rPh>
    <phoneticPr fontId="2"/>
  </si>
  <si>
    <r>
      <t>請求書表紙の</t>
    </r>
    <r>
      <rPr>
        <sz val="11"/>
        <rFont val="游ゴシック"/>
        <family val="3"/>
        <charset val="128"/>
        <scheme val="minor"/>
      </rPr>
      <t>黄色のセルに必要事項を入力してください</t>
    </r>
    <rPh sb="12" eb="16">
      <t>ヒツヨウジコウ</t>
    </rPh>
    <rPh sb="17" eb="19">
      <t>ニュウリョク</t>
    </rPh>
    <phoneticPr fontId="2"/>
  </si>
  <si>
    <t>行数が足らない場合は表紙2へ</t>
    <rPh sb="0" eb="2">
      <t>ギョウスウ</t>
    </rPh>
    <rPh sb="3" eb="4">
      <t>タ</t>
    </rPh>
    <rPh sb="7" eb="9">
      <t>バアイ</t>
    </rPh>
    <rPh sb="10" eb="12">
      <t>ヒョウシ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</si>
</sst>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2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24994659260841701"/>
        <bgColor theme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2" fontId="12" fillId="0" borderId="0" xfId="0" applyNumberFormat="1" applyFont="1" applyBorder="1" applyAlignment="1">
      <alignment horizontal="center" vertical="center"/>
    </xf>
    <xf numFmtId="42" fontId="12" fillId="0" borderId="13" xfId="0" applyNumberFormat="1" applyFont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38" fontId="11" fillId="3" borderId="1" xfId="1" applyFont="1" applyFill="1" applyBorder="1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13" fillId="3" borderId="1" xfId="1" applyFont="1" applyFill="1" applyBorder="1" applyAlignment="1">
      <alignment vertical="center"/>
    </xf>
    <xf numFmtId="38" fontId="0" fillId="0" borderId="0" xfId="1" applyFont="1">
      <alignment vertical="center"/>
    </xf>
    <xf numFmtId="38" fontId="13" fillId="0" borderId="1" xfId="1" applyFont="1" applyBorder="1">
      <alignment vertical="center"/>
    </xf>
    <xf numFmtId="0" fontId="0" fillId="0" borderId="28" xfId="0" applyBorder="1">
      <alignment vertical="center"/>
    </xf>
    <xf numFmtId="38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7" xfId="0" applyBorder="1">
      <alignment vertical="center"/>
    </xf>
    <xf numFmtId="38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42" fontId="15" fillId="0" borderId="0" xfId="0" applyNumberFormat="1" applyFont="1" applyBorder="1" applyAlignment="1">
      <alignment horizontal="center" vertical="center"/>
    </xf>
    <xf numFmtId="42" fontId="15" fillId="0" borderId="13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0" fillId="0" borderId="17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8" xfId="0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227852</xdr:colOff>
      <xdr:row>7</xdr:row>
      <xdr:rowOff>171314</xdr:rowOff>
    </xdr:from>
    <xdr:to>
      <xdr:col>12</xdr:col>
      <xdr:colOff>257170</xdr:colOff>
      <xdr:row>7</xdr:row>
      <xdr:rowOff>495296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40795C3-4B67-BD10-8DAB-A4E615BACA06}"/>
            </a:ext>
          </a:extLst>
        </xdr:cNvPr>
        <xdr:cNvGrpSpPr/>
      </xdr:nvGrpSpPr>
      <xdr:grpSpPr>
        <a:xfrm>
          <a:off x="6057152" y="2038214"/>
          <a:ext cx="334118" cy="323982"/>
          <a:chOff x="9503452" y="2108151"/>
          <a:chExt cx="326348" cy="317587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6C4EB748-013A-8AEB-3329-6BB123C75E4A}"/>
              </a:ext>
            </a:extLst>
          </xdr:cNvPr>
          <xdr:cNvSpPr/>
        </xdr:nvSpPr>
        <xdr:spPr>
          <a:xfrm>
            <a:off x="9541391" y="2108281"/>
            <a:ext cx="257175" cy="247650"/>
          </a:xfrm>
          <a:prstGeom prst="ellipse">
            <a:avLst/>
          </a:prstGeom>
          <a:noFill/>
          <a:ln w="1270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802A266-DE0E-0C8F-0714-5973489866EB}"/>
              </a:ext>
            </a:extLst>
          </xdr:cNvPr>
          <xdr:cNvSpPr/>
        </xdr:nvSpPr>
        <xdr:spPr>
          <a:xfrm>
            <a:off x="9503452" y="2108151"/>
            <a:ext cx="326348" cy="317587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chemeClr val="bg1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印</a:t>
            </a:r>
            <a:endParaRPr lang="en-US" altLang="ja-JP" sz="1050" b="0" cap="none" spc="0">
              <a:ln w="0"/>
              <a:solidFill>
                <a:schemeClr val="bg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1162051</xdr:colOff>
      <xdr:row>28</xdr:row>
      <xdr:rowOff>219076</xdr:rowOff>
    </xdr:from>
    <xdr:to>
      <xdr:col>3</xdr:col>
      <xdr:colOff>1553255</xdr:colOff>
      <xdr:row>29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4D96176-F82E-F37E-9059-F0E755B5E3F4}"/>
            </a:ext>
          </a:extLst>
        </xdr:cNvPr>
        <xdr:cNvSpPr>
          <a:spLocks noChangeAspect="1"/>
        </xdr:cNvSpPr>
      </xdr:nvSpPr>
      <xdr:spPr>
        <a:xfrm>
          <a:off x="2276476" y="8877301"/>
          <a:ext cx="391204" cy="2381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208820</xdr:colOff>
      <xdr:row>7</xdr:row>
      <xdr:rowOff>171342</xdr:rowOff>
    </xdr:from>
    <xdr:to>
      <xdr:col>13</xdr:col>
      <xdr:colOff>38097</xdr:colOff>
      <xdr:row>7</xdr:row>
      <xdr:rowOff>489037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E3612C4-19BF-404F-B31B-179685F6F84B}"/>
            </a:ext>
          </a:extLst>
        </xdr:cNvPr>
        <xdr:cNvGrpSpPr/>
      </xdr:nvGrpSpPr>
      <xdr:grpSpPr>
        <a:xfrm>
          <a:off x="6038120" y="2038242"/>
          <a:ext cx="438877" cy="317695"/>
          <a:chOff x="9484845" y="2108281"/>
          <a:chExt cx="428670" cy="1510256"/>
        </a:xfrm>
      </xdr:grpSpPr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CA747A8C-40F8-3005-B7CF-E161208CCC2B}"/>
              </a:ext>
            </a:extLst>
          </xdr:cNvPr>
          <xdr:cNvSpPr/>
        </xdr:nvSpPr>
        <xdr:spPr>
          <a:xfrm>
            <a:off x="9541391" y="2108281"/>
            <a:ext cx="297700" cy="1358910"/>
          </a:xfrm>
          <a:prstGeom prst="ellipse">
            <a:avLst/>
          </a:prstGeom>
          <a:noFill/>
          <a:ln w="1270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0409DD5-8BA0-E4E7-BA41-4BF55AF7ECA5}"/>
              </a:ext>
            </a:extLst>
          </xdr:cNvPr>
          <xdr:cNvSpPr/>
        </xdr:nvSpPr>
        <xdr:spPr>
          <a:xfrm>
            <a:off x="9484845" y="2108794"/>
            <a:ext cx="428670" cy="150974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chemeClr val="bg1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印</a:t>
            </a:r>
            <a:endParaRPr lang="en-US" altLang="ja-JP" sz="1050" b="0" cap="none" spc="0">
              <a:ln w="0"/>
              <a:solidFill>
                <a:schemeClr val="bg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114301</xdr:colOff>
      <xdr:row>32</xdr:row>
      <xdr:rowOff>228601</xdr:rowOff>
    </xdr:from>
    <xdr:to>
      <xdr:col>3</xdr:col>
      <xdr:colOff>505505</xdr:colOff>
      <xdr:row>32</xdr:row>
      <xdr:rowOff>466725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CA763AE-BD84-4799-8EE0-5EB8E23A18FD}"/>
            </a:ext>
          </a:extLst>
        </xdr:cNvPr>
        <xdr:cNvSpPr>
          <a:spLocks noChangeAspect="1"/>
        </xdr:cNvSpPr>
      </xdr:nvSpPr>
      <xdr:spPr>
        <a:xfrm>
          <a:off x="1228726" y="9848851"/>
          <a:ext cx="391204" cy="2381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14E47-160A-4ABE-BB79-4969EE7A6C2B}" name="テーブル1" displayName="テーブル1" ref="Q13:Q25" totalsRowShown="0" headerRowDxfId="12" dataDxfId="11">
  <autoFilter ref="Q13:Q25" xr:uid="{F5014E47-160A-4ABE-BB79-4969EE7A6C2B}"/>
  <tableColumns count="1">
    <tableColumn id="1" xr3:uid="{D545291D-4682-4EF5-A4A4-D13FEE9EE473}" name="別紙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291DE6-A44E-4440-AE27-EFF50B760DE0}" name="テーブル16" displayName="テーブル16" ref="Q13:Q25" totalsRowShown="0" headerRowDxfId="9" dataDxfId="8">
  <autoFilter ref="Q13:Q25" xr:uid="{56291DE6-A44E-4440-AE27-EFF50B760DE0}"/>
  <tableColumns count="1">
    <tableColumn id="1" xr3:uid="{E15A794D-587F-4917-9309-CA081DA961C0}" name="別紙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66CC-8251-451C-A374-4C62280CF650}">
  <dimension ref="A3:A4"/>
  <sheetViews>
    <sheetView workbookViewId="0">
      <selection activeCell="H8" sqref="H8"/>
    </sheetView>
  </sheetViews>
  <sheetFormatPr defaultRowHeight="18.75" x14ac:dyDescent="0.4"/>
  <sheetData>
    <row r="3" spans="1:1" x14ac:dyDescent="0.4">
      <c r="A3" s="80" t="s">
        <v>53</v>
      </c>
    </row>
    <row r="4" spans="1:1" x14ac:dyDescent="0.4">
      <c r="A4" t="s">
        <v>54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6E19-C3D2-4B8B-880F-8BC442AEE1F7}">
  <dimension ref="A1:Q33"/>
  <sheetViews>
    <sheetView tabSelected="1" workbookViewId="0">
      <selection activeCell="E25" sqref="E25:G25"/>
    </sheetView>
  </sheetViews>
  <sheetFormatPr defaultRowHeight="18.75" x14ac:dyDescent="0.4"/>
  <cols>
    <col min="1" max="1" width="8.375" customWidth="1"/>
    <col min="2" max="3" width="3.125" customWidth="1"/>
    <col min="4" max="4" width="24.875" customWidth="1"/>
    <col min="5" max="5" width="2.5" customWidth="1"/>
    <col min="6" max="6" width="7.75" customWidth="1"/>
    <col min="7" max="7" width="10.75" customWidth="1"/>
    <col min="8" max="13" width="4" customWidth="1"/>
  </cols>
  <sheetData>
    <row r="1" spans="1:17" ht="35.25" x14ac:dyDescent="0.4">
      <c r="A1" s="100" t="s">
        <v>13</v>
      </c>
      <c r="B1" s="100"/>
      <c r="C1" s="100"/>
      <c r="D1" s="100"/>
      <c r="E1" s="100"/>
      <c r="F1" s="100"/>
      <c r="G1" s="100"/>
      <c r="H1" s="100"/>
      <c r="I1" s="100"/>
      <c r="J1" s="100"/>
      <c r="K1" s="1">
        <v>1</v>
      </c>
      <c r="L1" s="1" t="s">
        <v>48</v>
      </c>
      <c r="M1" s="107"/>
    </row>
    <row r="2" spans="1:17" x14ac:dyDescent="0.4">
      <c r="A2" s="2"/>
      <c r="B2" s="2"/>
      <c r="C2" s="2"/>
      <c r="D2" s="2"/>
      <c r="E2" s="2"/>
      <c r="F2" s="2"/>
      <c r="G2" s="4" t="s">
        <v>32</v>
      </c>
      <c r="H2" s="58"/>
      <c r="I2" s="5" t="s">
        <v>14</v>
      </c>
      <c r="J2" s="59"/>
      <c r="K2" s="6" t="s">
        <v>15</v>
      </c>
      <c r="L2" s="60"/>
      <c r="M2" s="7" t="s">
        <v>16</v>
      </c>
    </row>
    <row r="3" spans="1:17" ht="9" customHeight="1" x14ac:dyDescent="0.4">
      <c r="A3" s="2"/>
      <c r="B3" s="2"/>
      <c r="C3" s="2"/>
      <c r="D3" s="2"/>
      <c r="E3" s="2"/>
      <c r="F3" s="2"/>
      <c r="G3" s="2"/>
      <c r="H3" s="8"/>
      <c r="I3" s="8"/>
      <c r="J3" s="8"/>
      <c r="K3" s="9"/>
      <c r="L3" s="9"/>
      <c r="M3" s="9"/>
    </row>
    <row r="4" spans="1:17" x14ac:dyDescent="0.4">
      <c r="G4" s="15" t="s">
        <v>0</v>
      </c>
      <c r="H4" s="61"/>
      <c r="I4" s="61"/>
      <c r="J4" s="61"/>
      <c r="K4" s="61"/>
      <c r="L4" s="61"/>
      <c r="M4" s="61"/>
    </row>
    <row r="5" spans="1:17" x14ac:dyDescent="0.4">
      <c r="G5" s="11" t="s">
        <v>1</v>
      </c>
      <c r="H5" s="61"/>
      <c r="I5" s="61"/>
      <c r="J5" s="61"/>
      <c r="K5" s="61"/>
      <c r="L5" s="61"/>
      <c r="M5" s="61"/>
    </row>
    <row r="6" spans="1:17" ht="9" customHeight="1" x14ac:dyDescent="0.4">
      <c r="A6" s="50" t="s">
        <v>6</v>
      </c>
      <c r="B6" s="50"/>
      <c r="C6" s="50"/>
      <c r="D6" s="50"/>
      <c r="E6" s="19"/>
      <c r="G6" s="13"/>
      <c r="H6" s="13"/>
      <c r="I6" s="13"/>
      <c r="J6" s="13"/>
      <c r="K6" s="13"/>
      <c r="L6" s="13"/>
      <c r="M6" s="13"/>
    </row>
    <row r="7" spans="1:17" ht="37.5" customHeight="1" x14ac:dyDescent="0.4">
      <c r="A7" s="50"/>
      <c r="B7" s="50"/>
      <c r="C7" s="50"/>
      <c r="D7" s="50"/>
      <c r="E7" s="19"/>
      <c r="F7" s="16" t="s">
        <v>2</v>
      </c>
      <c r="G7" s="62"/>
      <c r="H7" s="63"/>
      <c r="I7" s="63"/>
      <c r="J7" s="63"/>
      <c r="K7" s="63"/>
      <c r="L7" s="63"/>
      <c r="M7" s="64"/>
    </row>
    <row r="8" spans="1:17" ht="39" customHeight="1" x14ac:dyDescent="0.4">
      <c r="A8" s="2" t="s">
        <v>7</v>
      </c>
      <c r="D8" s="1"/>
      <c r="E8" s="1"/>
      <c r="F8" s="17" t="s">
        <v>3</v>
      </c>
      <c r="G8" s="65"/>
      <c r="H8" s="66"/>
      <c r="I8" s="66"/>
      <c r="J8" s="66"/>
      <c r="K8" s="66"/>
      <c r="L8" s="66"/>
      <c r="M8" s="67"/>
    </row>
    <row r="9" spans="1:17" x14ac:dyDescent="0.4">
      <c r="A9" s="51" t="s">
        <v>8</v>
      </c>
      <c r="B9" s="53" t="s">
        <v>17</v>
      </c>
      <c r="C9" s="54"/>
      <c r="D9" s="56">
        <f>E27+J27+表紙2!E27+表紙2!J27</f>
        <v>0</v>
      </c>
      <c r="E9" s="13"/>
      <c r="F9" s="17" t="s">
        <v>4</v>
      </c>
      <c r="G9" s="68"/>
      <c r="H9" s="69"/>
      <c r="I9" s="69"/>
      <c r="J9" s="69"/>
      <c r="K9" s="69"/>
      <c r="L9" s="69"/>
      <c r="M9" s="70"/>
    </row>
    <row r="10" spans="1:17" ht="19.5" thickBot="1" x14ac:dyDescent="0.45">
      <c r="A10" s="52"/>
      <c r="B10" s="55"/>
      <c r="C10" s="55"/>
      <c r="D10" s="57"/>
      <c r="E10" s="13"/>
      <c r="F10" s="18" t="s">
        <v>5</v>
      </c>
      <c r="G10" s="71"/>
      <c r="H10" s="72"/>
      <c r="I10" s="72"/>
      <c r="J10" s="72"/>
      <c r="K10" s="72"/>
      <c r="L10" s="72"/>
      <c r="M10" s="73"/>
    </row>
    <row r="11" spans="1:17" ht="19.5" thickTop="1" x14ac:dyDescent="0.4"/>
    <row r="12" spans="1:17" s="12" customFormat="1" ht="17.25" customHeight="1" x14ac:dyDescent="0.4">
      <c r="A12" s="20" t="s">
        <v>9</v>
      </c>
      <c r="B12" s="49" t="s">
        <v>10</v>
      </c>
      <c r="C12" s="49"/>
      <c r="D12" s="47" t="s">
        <v>11</v>
      </c>
      <c r="E12" s="48"/>
      <c r="F12" s="22" t="s">
        <v>12</v>
      </c>
      <c r="G12" s="49" t="s">
        <v>8</v>
      </c>
      <c r="H12" s="49"/>
      <c r="I12" s="49"/>
      <c r="J12" s="49"/>
      <c r="K12" s="49"/>
      <c r="L12" s="49"/>
      <c r="M12" s="20"/>
    </row>
    <row r="13" spans="1:17" ht="27.75" customHeight="1" x14ac:dyDescent="0.4">
      <c r="A13" s="74"/>
      <c r="B13" s="75"/>
      <c r="C13" s="75"/>
      <c r="D13" s="76"/>
      <c r="E13" s="77"/>
      <c r="F13" s="75"/>
      <c r="G13" s="78"/>
      <c r="H13" s="78"/>
      <c r="I13" s="78"/>
      <c r="J13" s="37"/>
      <c r="K13" s="37"/>
      <c r="L13" s="37"/>
      <c r="M13" s="10"/>
      <c r="Q13" s="27" t="s">
        <v>31</v>
      </c>
    </row>
    <row r="14" spans="1:17" ht="27.75" customHeight="1" x14ac:dyDescent="0.4">
      <c r="A14" s="28"/>
      <c r="B14" s="29"/>
      <c r="C14" s="29"/>
      <c r="D14" s="44"/>
      <c r="E14" s="45"/>
      <c r="F14" s="29"/>
      <c r="G14" s="46"/>
      <c r="H14" s="46"/>
      <c r="I14" s="46"/>
      <c r="J14" s="37"/>
      <c r="K14" s="37"/>
      <c r="L14" s="37"/>
      <c r="M14" s="10"/>
      <c r="Q14" s="27">
        <v>1</v>
      </c>
    </row>
    <row r="15" spans="1:17" ht="27.75" customHeight="1" x14ac:dyDescent="0.4">
      <c r="A15" s="28"/>
      <c r="B15" s="29"/>
      <c r="C15" s="29"/>
      <c r="D15" s="44"/>
      <c r="E15" s="45"/>
      <c r="F15" s="29"/>
      <c r="G15" s="46"/>
      <c r="H15" s="46"/>
      <c r="I15" s="46"/>
      <c r="J15" s="37"/>
      <c r="K15" s="37"/>
      <c r="L15" s="37"/>
      <c r="M15" s="10"/>
      <c r="Q15" s="27">
        <v>2</v>
      </c>
    </row>
    <row r="16" spans="1:17" ht="27.75" customHeight="1" x14ac:dyDescent="0.4">
      <c r="A16" s="28"/>
      <c r="B16" s="29"/>
      <c r="C16" s="29"/>
      <c r="D16" s="44"/>
      <c r="E16" s="45"/>
      <c r="F16" s="29"/>
      <c r="G16" s="46"/>
      <c r="H16" s="46"/>
      <c r="I16" s="46"/>
      <c r="J16" s="37"/>
      <c r="K16" s="37"/>
      <c r="L16" s="37"/>
      <c r="M16" s="10"/>
      <c r="Q16" s="27">
        <v>3</v>
      </c>
    </row>
    <row r="17" spans="1:17" ht="27.75" customHeight="1" x14ac:dyDescent="0.4">
      <c r="A17" s="28"/>
      <c r="B17" s="29"/>
      <c r="C17" s="29"/>
      <c r="D17" s="44"/>
      <c r="E17" s="45"/>
      <c r="F17" s="29"/>
      <c r="G17" s="46"/>
      <c r="H17" s="46"/>
      <c r="I17" s="46"/>
      <c r="J17" s="37"/>
      <c r="K17" s="37"/>
      <c r="L17" s="37"/>
      <c r="M17" s="10"/>
      <c r="Q17" s="27">
        <v>4</v>
      </c>
    </row>
    <row r="18" spans="1:17" ht="27.75" customHeight="1" x14ac:dyDescent="0.4">
      <c r="A18" s="28"/>
      <c r="B18" s="29"/>
      <c r="C18" s="29"/>
      <c r="D18" s="44"/>
      <c r="E18" s="45"/>
      <c r="F18" s="29"/>
      <c r="G18" s="46"/>
      <c r="H18" s="46"/>
      <c r="I18" s="46"/>
      <c r="J18" s="37"/>
      <c r="K18" s="37"/>
      <c r="L18" s="37"/>
      <c r="M18" s="10"/>
      <c r="Q18" s="27">
        <v>5</v>
      </c>
    </row>
    <row r="19" spans="1:17" ht="27.75" customHeight="1" x14ac:dyDescent="0.4">
      <c r="A19" s="28"/>
      <c r="B19" s="29"/>
      <c r="C19" s="29"/>
      <c r="D19" s="44"/>
      <c r="E19" s="45"/>
      <c r="F19" s="29"/>
      <c r="G19" s="46"/>
      <c r="H19" s="46"/>
      <c r="I19" s="46"/>
      <c r="J19" s="37"/>
      <c r="K19" s="37"/>
      <c r="L19" s="37"/>
      <c r="M19" s="10"/>
      <c r="Q19" s="27">
        <v>6</v>
      </c>
    </row>
    <row r="20" spans="1:17" ht="27.75" customHeight="1" x14ac:dyDescent="0.4">
      <c r="A20" s="28"/>
      <c r="B20" s="29"/>
      <c r="C20" s="29"/>
      <c r="D20" s="44"/>
      <c r="E20" s="45"/>
      <c r="F20" s="29"/>
      <c r="G20" s="46"/>
      <c r="H20" s="46"/>
      <c r="I20" s="46"/>
      <c r="J20" s="37"/>
      <c r="K20" s="37"/>
      <c r="L20" s="37"/>
      <c r="M20" s="10"/>
      <c r="Q20" s="27">
        <v>7</v>
      </c>
    </row>
    <row r="21" spans="1:17" ht="27.75" customHeight="1" x14ac:dyDescent="0.4">
      <c r="A21" s="28"/>
      <c r="B21" s="29"/>
      <c r="C21" s="29"/>
      <c r="D21" s="44"/>
      <c r="E21" s="45"/>
      <c r="F21" s="29"/>
      <c r="G21" s="46"/>
      <c r="H21" s="46"/>
      <c r="I21" s="46"/>
      <c r="J21" s="37"/>
      <c r="K21" s="37"/>
      <c r="L21" s="37"/>
      <c r="M21" s="10"/>
      <c r="Q21" s="27">
        <v>8</v>
      </c>
    </row>
    <row r="22" spans="1:17" ht="27.75" customHeight="1" x14ac:dyDescent="0.4">
      <c r="A22" s="28"/>
      <c r="B22" s="29"/>
      <c r="C22" s="29"/>
      <c r="D22" s="44"/>
      <c r="E22" s="45"/>
      <c r="F22" s="29"/>
      <c r="G22" s="46"/>
      <c r="H22" s="46"/>
      <c r="I22" s="46"/>
      <c r="J22" s="37"/>
      <c r="K22" s="37"/>
      <c r="L22" s="37"/>
      <c r="M22" s="10"/>
      <c r="Q22" s="27">
        <v>9</v>
      </c>
    </row>
    <row r="23" spans="1:17" ht="27.75" customHeight="1" x14ac:dyDescent="0.4">
      <c r="A23" s="28"/>
      <c r="B23" s="29"/>
      <c r="C23" s="29"/>
      <c r="D23" s="44"/>
      <c r="E23" s="45"/>
      <c r="F23" s="29"/>
      <c r="G23" s="46"/>
      <c r="H23" s="46"/>
      <c r="I23" s="46"/>
      <c r="J23" s="37"/>
      <c r="K23" s="37"/>
      <c r="L23" s="37"/>
      <c r="M23" s="10"/>
      <c r="Q23" s="27">
        <v>10</v>
      </c>
    </row>
    <row r="24" spans="1:17" ht="27.75" customHeight="1" x14ac:dyDescent="0.4">
      <c r="A24" s="28"/>
      <c r="B24" s="29"/>
      <c r="C24" s="29"/>
      <c r="D24" s="44"/>
      <c r="E24" s="45"/>
      <c r="F24" s="29"/>
      <c r="G24" s="46"/>
      <c r="H24" s="46"/>
      <c r="I24" s="46"/>
      <c r="J24" s="37"/>
      <c r="K24" s="37"/>
      <c r="L24" s="37"/>
      <c r="M24" s="10"/>
      <c r="Q24" s="27">
        <v>11</v>
      </c>
    </row>
    <row r="25" spans="1:17" ht="27" customHeight="1" x14ac:dyDescent="0.4">
      <c r="D25" s="10" t="s">
        <v>19</v>
      </c>
      <c r="E25" s="79"/>
      <c r="F25" s="79"/>
      <c r="G25" s="79"/>
      <c r="H25" s="37" t="s">
        <v>18</v>
      </c>
      <c r="I25" s="37"/>
      <c r="J25" s="38">
        <f>ROUNDDOWN(E25*0.1,0)</f>
        <v>0</v>
      </c>
      <c r="K25" s="38"/>
      <c r="L25" s="38"/>
      <c r="M25" s="38"/>
      <c r="Q25" s="27">
        <v>12</v>
      </c>
    </row>
    <row r="26" spans="1:17" ht="27" customHeight="1" x14ac:dyDescent="0.4">
      <c r="D26" s="10" t="s">
        <v>20</v>
      </c>
      <c r="E26" s="79"/>
      <c r="F26" s="79"/>
      <c r="G26" s="79"/>
      <c r="H26" s="37" t="s">
        <v>18</v>
      </c>
      <c r="I26" s="37"/>
      <c r="J26" s="38">
        <f>ROUNDDOWN(E26*0.1,0)</f>
        <v>0</v>
      </c>
      <c r="K26" s="38"/>
      <c r="L26" s="38"/>
      <c r="M26" s="38"/>
    </row>
    <row r="27" spans="1:17" ht="27" customHeight="1" x14ac:dyDescent="0.4">
      <c r="D27" s="10" t="s">
        <v>21</v>
      </c>
      <c r="E27" s="35">
        <f>E25+E26</f>
        <v>0</v>
      </c>
      <c r="F27" s="36"/>
      <c r="G27" s="36"/>
      <c r="H27" s="37" t="s">
        <v>18</v>
      </c>
      <c r="I27" s="37"/>
      <c r="J27" s="38">
        <f>ROUNDDOWN(E27*0.1,0)</f>
        <v>0</v>
      </c>
      <c r="K27" s="38"/>
      <c r="L27" s="38"/>
      <c r="M27" s="38"/>
    </row>
    <row r="28" spans="1:17" ht="6.75" customHeight="1" thickBot="1" x14ac:dyDescent="0.45"/>
    <row r="29" spans="1:17" x14ac:dyDescent="0.4">
      <c r="A29" s="81" t="s">
        <v>27</v>
      </c>
      <c r="B29" s="39" t="s">
        <v>28</v>
      </c>
      <c r="C29" s="40"/>
      <c r="D29" s="41"/>
      <c r="E29" s="41"/>
      <c r="F29" s="24" t="s">
        <v>22</v>
      </c>
      <c r="G29" s="41"/>
      <c r="H29" s="41"/>
      <c r="I29" s="41"/>
      <c r="J29" s="42" t="s">
        <v>23</v>
      </c>
      <c r="K29" s="42"/>
      <c r="L29" s="24"/>
      <c r="M29" s="25"/>
    </row>
    <row r="30" spans="1:17" x14ac:dyDescent="0.4">
      <c r="A30" s="82"/>
      <c r="B30" s="6"/>
      <c r="C30" s="6"/>
      <c r="D30" s="43" t="s">
        <v>29</v>
      </c>
      <c r="E30" s="43"/>
      <c r="F30" s="6" t="s">
        <v>24</v>
      </c>
      <c r="G30" s="43"/>
      <c r="H30" s="43"/>
      <c r="I30" s="43"/>
      <c r="J30" s="43"/>
      <c r="K30" s="43"/>
      <c r="L30" s="6"/>
      <c r="M30" s="26"/>
    </row>
    <row r="31" spans="1:17" ht="11.25" customHeight="1" x14ac:dyDescent="0.4">
      <c r="A31" s="82"/>
      <c r="B31" s="110" t="s">
        <v>26</v>
      </c>
      <c r="C31" s="111"/>
      <c r="D31" s="108"/>
      <c r="E31" s="108"/>
      <c r="F31" s="108"/>
      <c r="G31" s="108"/>
      <c r="H31" s="30" t="s">
        <v>30</v>
      </c>
      <c r="I31" s="31"/>
      <c r="J31" s="31"/>
      <c r="K31" s="31"/>
      <c r="L31" s="31"/>
      <c r="M31" s="32"/>
    </row>
    <row r="32" spans="1:17" ht="27" customHeight="1" thickBot="1" x14ac:dyDescent="0.45">
      <c r="A32" s="83"/>
      <c r="B32" s="112" t="s">
        <v>25</v>
      </c>
      <c r="C32" s="113"/>
      <c r="D32" s="109"/>
      <c r="E32" s="109"/>
      <c r="F32" s="109"/>
      <c r="G32" s="109"/>
      <c r="H32" s="33"/>
      <c r="I32" s="33"/>
      <c r="J32" s="33"/>
      <c r="K32" s="33"/>
      <c r="L32" s="33"/>
      <c r="M32" s="34"/>
    </row>
    <row r="33" ht="37.5" customHeight="1" x14ac:dyDescent="0.4"/>
  </sheetData>
  <mergeCells count="70">
    <mergeCell ref="A1:J1"/>
    <mergeCell ref="H4:M4"/>
    <mergeCell ref="H5:M5"/>
    <mergeCell ref="A9:A10"/>
    <mergeCell ref="B9:C10"/>
    <mergeCell ref="D9:D10"/>
    <mergeCell ref="B12:C12"/>
    <mergeCell ref="G7:M7"/>
    <mergeCell ref="G8:M8"/>
    <mergeCell ref="G9:M9"/>
    <mergeCell ref="G10:M10"/>
    <mergeCell ref="A6:D7"/>
    <mergeCell ref="J15:L15"/>
    <mergeCell ref="G12:I12"/>
    <mergeCell ref="J12:L12"/>
    <mergeCell ref="G13:I13"/>
    <mergeCell ref="G14:I14"/>
    <mergeCell ref="J13:L13"/>
    <mergeCell ref="J14:L14"/>
    <mergeCell ref="D13:E13"/>
    <mergeCell ref="D12:E12"/>
    <mergeCell ref="D14:E14"/>
    <mergeCell ref="D15:E15"/>
    <mergeCell ref="G15:I15"/>
    <mergeCell ref="D16:E16"/>
    <mergeCell ref="G16:I16"/>
    <mergeCell ref="J16:L16"/>
    <mergeCell ref="D17:E17"/>
    <mergeCell ref="G17:I17"/>
    <mergeCell ref="J17:L17"/>
    <mergeCell ref="D18:E18"/>
    <mergeCell ref="G18:I18"/>
    <mergeCell ref="J18:L18"/>
    <mergeCell ref="D19:E19"/>
    <mergeCell ref="G19:I19"/>
    <mergeCell ref="J19:L19"/>
    <mergeCell ref="D20:E20"/>
    <mergeCell ref="G20:I20"/>
    <mergeCell ref="J20:L20"/>
    <mergeCell ref="D21:E21"/>
    <mergeCell ref="G21:I21"/>
    <mergeCell ref="J21:L21"/>
    <mergeCell ref="D22:E22"/>
    <mergeCell ref="G22:I22"/>
    <mergeCell ref="J22:L22"/>
    <mergeCell ref="D23:E23"/>
    <mergeCell ref="G23:I23"/>
    <mergeCell ref="J23:L23"/>
    <mergeCell ref="D24:E24"/>
    <mergeCell ref="G24:I24"/>
    <mergeCell ref="J24:L24"/>
    <mergeCell ref="E25:G25"/>
    <mergeCell ref="E26:G26"/>
    <mergeCell ref="J25:M25"/>
    <mergeCell ref="H26:I26"/>
    <mergeCell ref="J26:M26"/>
    <mergeCell ref="H25:I25"/>
    <mergeCell ref="A29:A32"/>
    <mergeCell ref="B29:C29"/>
    <mergeCell ref="D29:E29"/>
    <mergeCell ref="G29:I29"/>
    <mergeCell ref="J29:K29"/>
    <mergeCell ref="G30:K30"/>
    <mergeCell ref="D30:E30"/>
    <mergeCell ref="D31:G31"/>
    <mergeCell ref="D32:G32"/>
    <mergeCell ref="H31:M32"/>
    <mergeCell ref="E27:G27"/>
    <mergeCell ref="H27:I27"/>
    <mergeCell ref="J27:M27"/>
  </mergeCells>
  <phoneticPr fontId="2"/>
  <conditionalFormatting sqref="H2">
    <cfRule type="cellIs" dxfId="6" priority="3" stopIfTrue="1" operator="equal">
      <formula>""</formula>
    </cfRule>
  </conditionalFormatting>
  <conditionalFormatting sqref="J2 L2 H4:M5 G7:M10 A13:I13 E25:G26">
    <cfRule type="cellIs" dxfId="5" priority="2" operator="equal">
      <formula>""</formula>
    </cfRule>
  </conditionalFormatting>
  <conditionalFormatting sqref="M1">
    <cfRule type="cellIs" dxfId="4" priority="1" operator="equal">
      <formula>""</formula>
    </cfRule>
  </conditionalFormatting>
  <dataValidations count="2">
    <dataValidation type="list" allowBlank="1" showInputMessage="1" showErrorMessage="1" sqref="A13:A24" xr:uid="{26FBF165-2956-4A4C-9AA5-C45FDB42622D}">
      <formula1>$Q$13:$Q$25</formula1>
    </dataValidation>
    <dataValidation type="list" allowBlank="1" showInputMessage="1" showErrorMessage="1" sqref="M1" xr:uid="{392BAAED-635A-4960-A3FD-7F7607BBFDD7}">
      <formula1>$Q$14:$Q$15</formula1>
    </dataValidation>
  </dataValidations>
  <pageMargins left="0.51181102362204722" right="0.51181102362204722" top="0.94488188976377963" bottom="0.35433070866141736" header="0.31496062992125984" footer="0.31496062992125984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D28C-48D9-4246-AF4B-D8DC5D8F52C6}">
  <dimension ref="A1:Q33"/>
  <sheetViews>
    <sheetView topLeftCell="A4" workbookViewId="0">
      <selection activeCell="V21" sqref="V21"/>
    </sheetView>
  </sheetViews>
  <sheetFormatPr defaultRowHeight="18.75" x14ac:dyDescent="0.4"/>
  <cols>
    <col min="1" max="1" width="8.375" customWidth="1"/>
    <col min="2" max="3" width="3.125" customWidth="1"/>
    <col min="4" max="4" width="24.875" customWidth="1"/>
    <col min="5" max="5" width="2.5" customWidth="1"/>
    <col min="6" max="6" width="7.75" customWidth="1"/>
    <col min="7" max="7" width="10.75" customWidth="1"/>
    <col min="8" max="13" width="4" customWidth="1"/>
  </cols>
  <sheetData>
    <row r="1" spans="1:17" ht="35.25" x14ac:dyDescent="0.4">
      <c r="A1" s="100" t="s">
        <v>13</v>
      </c>
      <c r="B1" s="100"/>
      <c r="C1" s="100"/>
      <c r="D1" s="100"/>
      <c r="E1" s="100"/>
      <c r="F1" s="100"/>
      <c r="G1" s="100"/>
      <c r="H1" s="100"/>
      <c r="I1" s="100"/>
      <c r="J1" s="100"/>
      <c r="K1" s="1">
        <v>2</v>
      </c>
      <c r="L1" s="1" t="s">
        <v>49</v>
      </c>
      <c r="M1" s="1">
        <v>2</v>
      </c>
    </row>
    <row r="2" spans="1:17" x14ac:dyDescent="0.4">
      <c r="A2" s="2"/>
      <c r="B2" s="2"/>
      <c r="C2" s="2"/>
      <c r="D2" s="2"/>
      <c r="E2" s="2"/>
      <c r="F2" s="2"/>
      <c r="G2" s="4" t="s">
        <v>32</v>
      </c>
      <c r="H2" s="58"/>
      <c r="I2" s="5" t="s">
        <v>14</v>
      </c>
      <c r="J2" s="59"/>
      <c r="K2" s="6" t="s">
        <v>15</v>
      </c>
      <c r="L2" s="60"/>
      <c r="M2" s="7" t="s">
        <v>16</v>
      </c>
    </row>
    <row r="3" spans="1:17" ht="9" customHeight="1" x14ac:dyDescent="0.4">
      <c r="A3" s="2"/>
      <c r="B3" s="2"/>
      <c r="C3" s="2"/>
      <c r="D3" s="2"/>
      <c r="E3" s="2"/>
      <c r="F3" s="2"/>
      <c r="G3" s="2"/>
      <c r="H3" s="8"/>
      <c r="I3" s="8"/>
      <c r="J3" s="8"/>
      <c r="K3" s="9"/>
      <c r="L3" s="9"/>
      <c r="M3" s="9"/>
    </row>
    <row r="4" spans="1:17" x14ac:dyDescent="0.4">
      <c r="G4" s="15" t="s">
        <v>0</v>
      </c>
      <c r="H4" s="61"/>
      <c r="I4" s="61"/>
      <c r="J4" s="61"/>
      <c r="K4" s="61"/>
      <c r="L4" s="61"/>
      <c r="M4" s="61"/>
    </row>
    <row r="5" spans="1:17" x14ac:dyDescent="0.4">
      <c r="G5" s="11" t="s">
        <v>1</v>
      </c>
      <c r="H5" s="61"/>
      <c r="I5" s="61"/>
      <c r="J5" s="61"/>
      <c r="K5" s="61"/>
      <c r="L5" s="61"/>
      <c r="M5" s="61"/>
    </row>
    <row r="6" spans="1:17" ht="9" customHeight="1" x14ac:dyDescent="0.4">
      <c r="A6" s="50" t="s">
        <v>6</v>
      </c>
      <c r="B6" s="50"/>
      <c r="C6" s="50"/>
      <c r="D6" s="50"/>
      <c r="E6" s="19"/>
      <c r="G6" s="14"/>
      <c r="H6" s="14"/>
      <c r="I6" s="14"/>
      <c r="J6" s="14"/>
      <c r="K6" s="14"/>
      <c r="L6" s="14"/>
      <c r="M6" s="14"/>
    </row>
    <row r="7" spans="1:17" ht="37.5" customHeight="1" x14ac:dyDescent="0.4">
      <c r="A7" s="50"/>
      <c r="B7" s="50"/>
      <c r="C7" s="50"/>
      <c r="D7" s="50"/>
      <c r="E7" s="19"/>
      <c r="F7" s="16" t="s">
        <v>2</v>
      </c>
      <c r="G7" s="62"/>
      <c r="H7" s="63"/>
      <c r="I7" s="63"/>
      <c r="J7" s="63"/>
      <c r="K7" s="63"/>
      <c r="L7" s="63"/>
      <c r="M7" s="64"/>
    </row>
    <row r="8" spans="1:17" ht="39" customHeight="1" x14ac:dyDescent="0.4">
      <c r="A8" s="2" t="s">
        <v>7</v>
      </c>
      <c r="D8" s="1"/>
      <c r="E8" s="1"/>
      <c r="F8" s="17" t="s">
        <v>3</v>
      </c>
      <c r="G8" s="65"/>
      <c r="H8" s="66"/>
      <c r="I8" s="66"/>
      <c r="J8" s="66"/>
      <c r="K8" s="66"/>
      <c r="L8" s="66"/>
      <c r="M8" s="67"/>
    </row>
    <row r="9" spans="1:17" x14ac:dyDescent="0.4">
      <c r="A9" s="51" t="s">
        <v>8</v>
      </c>
      <c r="B9" s="53" t="s">
        <v>17</v>
      </c>
      <c r="C9" s="54"/>
      <c r="D9" s="105" t="s">
        <v>47</v>
      </c>
      <c r="E9" s="14"/>
      <c r="F9" s="17" t="s">
        <v>4</v>
      </c>
      <c r="G9" s="68"/>
      <c r="H9" s="69"/>
      <c r="I9" s="69"/>
      <c r="J9" s="69"/>
      <c r="K9" s="69"/>
      <c r="L9" s="69"/>
      <c r="M9" s="70"/>
    </row>
    <row r="10" spans="1:17" ht="19.5" thickBot="1" x14ac:dyDescent="0.45">
      <c r="A10" s="52"/>
      <c r="B10" s="55"/>
      <c r="C10" s="55"/>
      <c r="D10" s="106"/>
      <c r="E10" s="14"/>
      <c r="F10" s="18" t="s">
        <v>5</v>
      </c>
      <c r="G10" s="71"/>
      <c r="H10" s="72"/>
      <c r="I10" s="72"/>
      <c r="J10" s="72"/>
      <c r="K10" s="72"/>
      <c r="L10" s="72"/>
      <c r="M10" s="73"/>
    </row>
    <row r="11" spans="1:17" ht="19.5" thickTop="1" x14ac:dyDescent="0.4"/>
    <row r="12" spans="1:17" s="12" customFormat="1" ht="17.25" customHeight="1" x14ac:dyDescent="0.4">
      <c r="A12" s="21" t="s">
        <v>9</v>
      </c>
      <c r="B12" s="49" t="s">
        <v>10</v>
      </c>
      <c r="C12" s="49"/>
      <c r="D12" s="47" t="s">
        <v>11</v>
      </c>
      <c r="E12" s="48"/>
      <c r="F12" s="22" t="s">
        <v>12</v>
      </c>
      <c r="G12" s="49" t="s">
        <v>8</v>
      </c>
      <c r="H12" s="49"/>
      <c r="I12" s="49"/>
      <c r="J12" s="49"/>
      <c r="K12" s="49"/>
      <c r="L12" s="49"/>
      <c r="M12" s="21"/>
    </row>
    <row r="13" spans="1:17" ht="27.75" customHeight="1" x14ac:dyDescent="0.4">
      <c r="A13" s="74"/>
      <c r="B13" s="75"/>
      <c r="C13" s="75"/>
      <c r="D13" s="76"/>
      <c r="E13" s="77"/>
      <c r="F13" s="75"/>
      <c r="G13" s="78"/>
      <c r="H13" s="78"/>
      <c r="I13" s="78"/>
      <c r="J13" s="37"/>
      <c r="K13" s="37"/>
      <c r="L13" s="37"/>
      <c r="M13" s="10"/>
      <c r="Q13" s="27" t="s">
        <v>31</v>
      </c>
    </row>
    <row r="14" spans="1:17" ht="27.75" customHeight="1" x14ac:dyDescent="0.4">
      <c r="A14" s="28"/>
      <c r="B14" s="29"/>
      <c r="C14" s="29"/>
      <c r="D14" s="44"/>
      <c r="E14" s="45"/>
      <c r="F14" s="29"/>
      <c r="G14" s="46"/>
      <c r="H14" s="46"/>
      <c r="I14" s="46"/>
      <c r="J14" s="37"/>
      <c r="K14" s="37"/>
      <c r="L14" s="37"/>
      <c r="M14" s="10"/>
      <c r="Q14" s="27">
        <v>1</v>
      </c>
    </row>
    <row r="15" spans="1:17" ht="27.75" customHeight="1" x14ac:dyDescent="0.4">
      <c r="A15" s="28"/>
      <c r="B15" s="29"/>
      <c r="C15" s="29"/>
      <c r="D15" s="44"/>
      <c r="E15" s="45"/>
      <c r="F15" s="29"/>
      <c r="G15" s="46"/>
      <c r="H15" s="46"/>
      <c r="I15" s="46"/>
      <c r="J15" s="37"/>
      <c r="K15" s="37"/>
      <c r="L15" s="37"/>
      <c r="M15" s="10"/>
      <c r="Q15" s="27">
        <v>2</v>
      </c>
    </row>
    <row r="16" spans="1:17" ht="27.75" customHeight="1" x14ac:dyDescent="0.4">
      <c r="A16" s="28"/>
      <c r="B16" s="29"/>
      <c r="C16" s="29"/>
      <c r="D16" s="44"/>
      <c r="E16" s="45"/>
      <c r="F16" s="29"/>
      <c r="G16" s="46"/>
      <c r="H16" s="46"/>
      <c r="I16" s="46"/>
      <c r="J16" s="37"/>
      <c r="K16" s="37"/>
      <c r="L16" s="37"/>
      <c r="M16" s="10"/>
      <c r="Q16" s="27">
        <v>3</v>
      </c>
    </row>
    <row r="17" spans="1:17" ht="27.75" customHeight="1" x14ac:dyDescent="0.4">
      <c r="A17" s="28"/>
      <c r="B17" s="29"/>
      <c r="C17" s="29"/>
      <c r="D17" s="44"/>
      <c r="E17" s="45"/>
      <c r="F17" s="29"/>
      <c r="G17" s="46"/>
      <c r="H17" s="46"/>
      <c r="I17" s="46"/>
      <c r="J17" s="37"/>
      <c r="K17" s="37"/>
      <c r="L17" s="37"/>
      <c r="M17" s="10"/>
      <c r="Q17" s="27">
        <v>4</v>
      </c>
    </row>
    <row r="18" spans="1:17" ht="27.75" customHeight="1" x14ac:dyDescent="0.4">
      <c r="A18" s="28"/>
      <c r="B18" s="29"/>
      <c r="C18" s="29"/>
      <c r="D18" s="44"/>
      <c r="E18" s="45"/>
      <c r="F18" s="29"/>
      <c r="G18" s="46"/>
      <c r="H18" s="46"/>
      <c r="I18" s="46"/>
      <c r="J18" s="37"/>
      <c r="K18" s="37"/>
      <c r="L18" s="37"/>
      <c r="M18" s="10"/>
      <c r="Q18" s="27">
        <v>5</v>
      </c>
    </row>
    <row r="19" spans="1:17" ht="27.75" customHeight="1" x14ac:dyDescent="0.4">
      <c r="A19" s="28"/>
      <c r="B19" s="29"/>
      <c r="C19" s="29"/>
      <c r="D19" s="44"/>
      <c r="E19" s="45"/>
      <c r="F19" s="29"/>
      <c r="G19" s="46"/>
      <c r="H19" s="46"/>
      <c r="I19" s="46"/>
      <c r="J19" s="37"/>
      <c r="K19" s="37"/>
      <c r="L19" s="37"/>
      <c r="M19" s="10"/>
      <c r="Q19" s="27">
        <v>6</v>
      </c>
    </row>
    <row r="20" spans="1:17" ht="27.75" customHeight="1" x14ac:dyDescent="0.4">
      <c r="A20" s="28"/>
      <c r="B20" s="29"/>
      <c r="C20" s="29"/>
      <c r="D20" s="44"/>
      <c r="E20" s="45"/>
      <c r="F20" s="29"/>
      <c r="G20" s="46"/>
      <c r="H20" s="46"/>
      <c r="I20" s="46"/>
      <c r="J20" s="37"/>
      <c r="K20" s="37"/>
      <c r="L20" s="37"/>
      <c r="M20" s="10"/>
      <c r="Q20" s="27">
        <v>7</v>
      </c>
    </row>
    <row r="21" spans="1:17" ht="27.75" customHeight="1" x14ac:dyDescent="0.4">
      <c r="A21" s="28"/>
      <c r="B21" s="29"/>
      <c r="C21" s="29"/>
      <c r="D21" s="44"/>
      <c r="E21" s="45"/>
      <c r="F21" s="29"/>
      <c r="G21" s="46"/>
      <c r="H21" s="46"/>
      <c r="I21" s="46"/>
      <c r="J21" s="37"/>
      <c r="K21" s="37"/>
      <c r="L21" s="37"/>
      <c r="M21" s="10"/>
      <c r="Q21" s="27">
        <v>8</v>
      </c>
    </row>
    <row r="22" spans="1:17" ht="27.75" customHeight="1" x14ac:dyDescent="0.4">
      <c r="A22" s="28"/>
      <c r="B22" s="29"/>
      <c r="C22" s="29"/>
      <c r="D22" s="44"/>
      <c r="E22" s="45"/>
      <c r="F22" s="29"/>
      <c r="G22" s="46"/>
      <c r="H22" s="46"/>
      <c r="I22" s="46"/>
      <c r="J22" s="37"/>
      <c r="K22" s="37"/>
      <c r="L22" s="37"/>
      <c r="M22" s="10"/>
      <c r="Q22" s="27">
        <v>9</v>
      </c>
    </row>
    <row r="23" spans="1:17" ht="27.75" customHeight="1" x14ac:dyDescent="0.4">
      <c r="A23" s="28"/>
      <c r="B23" s="29"/>
      <c r="C23" s="29"/>
      <c r="D23" s="44"/>
      <c r="E23" s="45"/>
      <c r="F23" s="29"/>
      <c r="G23" s="46"/>
      <c r="H23" s="46"/>
      <c r="I23" s="46"/>
      <c r="J23" s="37"/>
      <c r="K23" s="37"/>
      <c r="L23" s="37"/>
      <c r="M23" s="10"/>
      <c r="Q23" s="27">
        <v>10</v>
      </c>
    </row>
    <row r="24" spans="1:17" ht="27.75" customHeight="1" x14ac:dyDescent="0.4">
      <c r="A24" s="28"/>
      <c r="B24" s="29"/>
      <c r="C24" s="29"/>
      <c r="D24" s="44"/>
      <c r="E24" s="45"/>
      <c r="F24" s="29"/>
      <c r="G24" s="46"/>
      <c r="H24" s="46"/>
      <c r="I24" s="46"/>
      <c r="J24" s="37"/>
      <c r="K24" s="37"/>
      <c r="L24" s="37"/>
      <c r="M24" s="10"/>
      <c r="Q24" s="27">
        <v>11</v>
      </c>
    </row>
    <row r="25" spans="1:17" ht="27" customHeight="1" x14ac:dyDescent="0.4">
      <c r="D25" s="10" t="s">
        <v>51</v>
      </c>
      <c r="E25" s="79"/>
      <c r="F25" s="79"/>
      <c r="G25" s="79"/>
      <c r="H25" s="37" t="s">
        <v>18</v>
      </c>
      <c r="I25" s="37"/>
      <c r="J25" s="38">
        <f>ROUNDDOWN(E25*0.1,0)</f>
        <v>0</v>
      </c>
      <c r="K25" s="38"/>
      <c r="L25" s="38"/>
      <c r="M25" s="38"/>
      <c r="Q25" s="27">
        <v>12</v>
      </c>
    </row>
    <row r="26" spans="1:17" ht="27" customHeight="1" x14ac:dyDescent="0.4">
      <c r="D26" s="10" t="s">
        <v>52</v>
      </c>
      <c r="E26" s="79"/>
      <c r="F26" s="79"/>
      <c r="G26" s="79"/>
      <c r="H26" s="37" t="s">
        <v>18</v>
      </c>
      <c r="I26" s="37"/>
      <c r="J26" s="38">
        <f>ROUNDDOWN(E26*0.1,0)</f>
        <v>0</v>
      </c>
      <c r="K26" s="38"/>
      <c r="L26" s="38"/>
      <c r="M26" s="38"/>
    </row>
    <row r="27" spans="1:17" ht="27" customHeight="1" x14ac:dyDescent="0.4">
      <c r="D27" s="10" t="s">
        <v>21</v>
      </c>
      <c r="E27" s="35">
        <f>E25+E26</f>
        <v>0</v>
      </c>
      <c r="F27" s="36"/>
      <c r="G27" s="36"/>
      <c r="H27" s="37" t="s">
        <v>18</v>
      </c>
      <c r="I27" s="37"/>
      <c r="J27" s="38">
        <f>ROUNDDOWN(E27*0.1,0)</f>
        <v>0</v>
      </c>
      <c r="K27" s="38"/>
      <c r="L27" s="38"/>
      <c r="M27" s="38"/>
    </row>
    <row r="28" spans="1:17" ht="6.75" customHeight="1" thickBot="1" x14ac:dyDescent="0.45"/>
    <row r="29" spans="1:17" x14ac:dyDescent="0.4">
      <c r="A29" s="81" t="s">
        <v>27</v>
      </c>
      <c r="B29" s="118" t="s">
        <v>28</v>
      </c>
      <c r="C29" s="119"/>
      <c r="D29" s="114">
        <f>表紙!D29</f>
        <v>0</v>
      </c>
      <c r="E29" s="114"/>
      <c r="F29" s="120" t="s">
        <v>22</v>
      </c>
      <c r="G29" s="114">
        <f>表紙!G29</f>
        <v>0</v>
      </c>
      <c r="H29" s="114"/>
      <c r="I29" s="114"/>
      <c r="J29" s="114" t="s">
        <v>23</v>
      </c>
      <c r="K29" s="114"/>
      <c r="L29" s="120"/>
      <c r="M29" s="121"/>
    </row>
    <row r="30" spans="1:17" x14ac:dyDescent="0.4">
      <c r="A30" s="82"/>
      <c r="B30" s="122"/>
      <c r="C30" s="122"/>
      <c r="D30" s="115" t="s">
        <v>29</v>
      </c>
      <c r="E30" s="115"/>
      <c r="F30" s="122" t="s">
        <v>24</v>
      </c>
      <c r="G30" s="115">
        <f>表紙!G30</f>
        <v>0</v>
      </c>
      <c r="H30" s="115"/>
      <c r="I30" s="115"/>
      <c r="J30" s="115"/>
      <c r="K30" s="115"/>
      <c r="L30" s="122"/>
      <c r="M30" s="123"/>
    </row>
    <row r="31" spans="1:17" ht="11.25" customHeight="1" x14ac:dyDescent="0.4">
      <c r="A31" s="82"/>
      <c r="B31" s="110" t="s">
        <v>50</v>
      </c>
      <c r="C31" s="111"/>
      <c r="D31" s="117">
        <f>表紙!D31</f>
        <v>0</v>
      </c>
      <c r="E31" s="117"/>
      <c r="F31" s="117"/>
      <c r="G31" s="117"/>
      <c r="H31" s="124" t="s">
        <v>30</v>
      </c>
      <c r="I31" s="125"/>
      <c r="J31" s="125"/>
      <c r="K31" s="125"/>
      <c r="L31" s="125"/>
      <c r="M31" s="126"/>
    </row>
    <row r="32" spans="1:17" ht="27" customHeight="1" thickBot="1" x14ac:dyDescent="0.45">
      <c r="A32" s="83"/>
      <c r="B32" s="112" t="s">
        <v>25</v>
      </c>
      <c r="C32" s="113"/>
      <c r="D32" s="116">
        <f>表紙!D32</f>
        <v>0</v>
      </c>
      <c r="E32" s="116"/>
      <c r="F32" s="116"/>
      <c r="G32" s="116"/>
      <c r="H32" s="127"/>
      <c r="I32" s="127"/>
      <c r="J32" s="127"/>
      <c r="K32" s="127"/>
      <c r="L32" s="127"/>
      <c r="M32" s="128"/>
    </row>
    <row r="33" customFormat="1" ht="37.5" customHeight="1" x14ac:dyDescent="0.4"/>
  </sheetData>
  <sheetProtection sheet="1" objects="1" scenarios="1"/>
  <mergeCells count="70">
    <mergeCell ref="J29:K29"/>
    <mergeCell ref="G29:I29"/>
    <mergeCell ref="D30:E30"/>
    <mergeCell ref="D29:E29"/>
    <mergeCell ref="B29:C29"/>
    <mergeCell ref="A29:A32"/>
    <mergeCell ref="D31:G31"/>
    <mergeCell ref="D32:G32"/>
    <mergeCell ref="H31:M32"/>
    <mergeCell ref="G30:K30"/>
    <mergeCell ref="E27:G27"/>
    <mergeCell ref="H27:I27"/>
    <mergeCell ref="J27:M27"/>
    <mergeCell ref="E25:G25"/>
    <mergeCell ref="H25:I25"/>
    <mergeCell ref="J25:M25"/>
    <mergeCell ref="E26:G26"/>
    <mergeCell ref="H26:I26"/>
    <mergeCell ref="J26:M26"/>
    <mergeCell ref="D23:E23"/>
    <mergeCell ref="G23:I23"/>
    <mergeCell ref="J23:L23"/>
    <mergeCell ref="D24:E24"/>
    <mergeCell ref="G24:I24"/>
    <mergeCell ref="J24:L24"/>
    <mergeCell ref="D21:E21"/>
    <mergeCell ref="G21:I21"/>
    <mergeCell ref="J21:L21"/>
    <mergeCell ref="D22:E22"/>
    <mergeCell ref="G22:I22"/>
    <mergeCell ref="J22:L22"/>
    <mergeCell ref="D19:E19"/>
    <mergeCell ref="G19:I19"/>
    <mergeCell ref="J19:L19"/>
    <mergeCell ref="D20:E20"/>
    <mergeCell ref="G20:I20"/>
    <mergeCell ref="J20:L20"/>
    <mergeCell ref="D17:E17"/>
    <mergeCell ref="G17:I17"/>
    <mergeCell ref="J17:L17"/>
    <mergeCell ref="D18:E18"/>
    <mergeCell ref="G18:I18"/>
    <mergeCell ref="J18:L18"/>
    <mergeCell ref="D15:E15"/>
    <mergeCell ref="G15:I15"/>
    <mergeCell ref="J15:L15"/>
    <mergeCell ref="D16:E16"/>
    <mergeCell ref="G16:I16"/>
    <mergeCell ref="J16:L16"/>
    <mergeCell ref="D13:E13"/>
    <mergeCell ref="G13:I13"/>
    <mergeCell ref="J13:L13"/>
    <mergeCell ref="D14:E14"/>
    <mergeCell ref="G14:I14"/>
    <mergeCell ref="J14:L14"/>
    <mergeCell ref="A9:A10"/>
    <mergeCell ref="B9:C10"/>
    <mergeCell ref="D9:D10"/>
    <mergeCell ref="G9:M9"/>
    <mergeCell ref="G10:M10"/>
    <mergeCell ref="B12:C12"/>
    <mergeCell ref="D12:E12"/>
    <mergeCell ref="G12:I12"/>
    <mergeCell ref="J12:L12"/>
    <mergeCell ref="A1:J1"/>
    <mergeCell ref="H4:M4"/>
    <mergeCell ref="H5:M5"/>
    <mergeCell ref="A6:D7"/>
    <mergeCell ref="G7:M7"/>
    <mergeCell ref="G8:M8"/>
  </mergeCells>
  <phoneticPr fontId="2"/>
  <conditionalFormatting sqref="H2">
    <cfRule type="cellIs" dxfId="1" priority="2" stopIfTrue="1" operator="equal">
      <formula>""</formula>
    </cfRule>
  </conditionalFormatting>
  <conditionalFormatting sqref="J2 L2 H4:M5 G7:M10 A13:I13 E25:G26">
    <cfRule type="cellIs" dxfId="0" priority="1" operator="equal">
      <formula>""</formula>
    </cfRule>
  </conditionalFormatting>
  <dataValidations count="1">
    <dataValidation type="list" allowBlank="1" showInputMessage="1" showErrorMessage="1" sqref="A13:A24" xr:uid="{658D9CE0-53A3-48D9-8576-A378457D80B8}">
      <formula1>$Q$13:$Q$25</formula1>
    </dataValidation>
  </dataValidations>
  <pageMargins left="0.51181102362204722" right="0.51181102362204722" top="0.94488188976377963" bottom="0.35433070866141736" header="0.31496062992125984" footer="0.31496062992125984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8AE3-5160-4C8B-B527-4E0887153E2F}">
  <dimension ref="A1:H36"/>
  <sheetViews>
    <sheetView workbookViewId="0">
      <selection activeCell="D23" sqref="D23"/>
    </sheetView>
  </sheetViews>
  <sheetFormatPr defaultRowHeight="18.75" x14ac:dyDescent="0.4"/>
  <cols>
    <col min="1" max="1" width="1.625" customWidth="1"/>
    <col min="2" max="3" width="3.375" style="1" customWidth="1"/>
    <col min="4" max="4" width="41.875" customWidth="1"/>
    <col min="5" max="5" width="8.25" style="87" customWidth="1"/>
    <col min="6" max="6" width="5.125" customWidth="1"/>
    <col min="7" max="7" width="7.5" style="87" customWidth="1"/>
    <col min="8" max="8" width="13.75" style="87" customWidth="1"/>
  </cols>
  <sheetData>
    <row r="1" spans="1:8" ht="27.75" customHeight="1" x14ac:dyDescent="0.4">
      <c r="B1" s="100" t="s">
        <v>40</v>
      </c>
      <c r="C1" s="100"/>
      <c r="D1" s="100"/>
      <c r="E1" s="100"/>
      <c r="F1" s="100"/>
      <c r="G1" s="99">
        <f>表紙!H4</f>
        <v>0</v>
      </c>
      <c r="H1" s="99"/>
    </row>
    <row r="2" spans="1:8" ht="27.75" customHeight="1" x14ac:dyDescent="0.4">
      <c r="B2" s="101" t="s">
        <v>46</v>
      </c>
      <c r="C2" s="102"/>
      <c r="D2" s="103"/>
      <c r="E2" s="3"/>
      <c r="F2" s="3"/>
      <c r="G2" s="98">
        <f>表紙!G8</f>
        <v>0</v>
      </c>
      <c r="H2" s="98"/>
    </row>
    <row r="3" spans="1:8" ht="21.75" customHeight="1" x14ac:dyDescent="0.4">
      <c r="A3" t="s">
        <v>44</v>
      </c>
      <c r="B3" s="104"/>
      <c r="C3" s="104"/>
      <c r="D3" s="104"/>
      <c r="E3" s="84"/>
      <c r="F3" s="3"/>
      <c r="G3" s="84"/>
      <c r="H3" s="84"/>
    </row>
    <row r="4" spans="1:8" s="12" customFormat="1" ht="21.75" customHeight="1" x14ac:dyDescent="0.4">
      <c r="B4" s="21" t="s">
        <v>33</v>
      </c>
      <c r="C4" s="21" t="s">
        <v>34</v>
      </c>
      <c r="D4" s="21" t="s">
        <v>35</v>
      </c>
      <c r="E4" s="85" t="s">
        <v>36</v>
      </c>
      <c r="F4" s="21" t="s">
        <v>37</v>
      </c>
      <c r="G4" s="85" t="s">
        <v>38</v>
      </c>
      <c r="H4" s="85" t="s">
        <v>39</v>
      </c>
    </row>
    <row r="5" spans="1:8" ht="21.75" customHeight="1" x14ac:dyDescent="0.4">
      <c r="B5" s="11"/>
      <c r="C5" s="11"/>
      <c r="D5" s="10"/>
      <c r="E5" s="95"/>
      <c r="F5" s="10"/>
      <c r="G5" s="86"/>
      <c r="H5" s="86">
        <f>E5*G5</f>
        <v>0</v>
      </c>
    </row>
    <row r="6" spans="1:8" ht="21.75" customHeight="1" x14ac:dyDescent="0.4">
      <c r="B6" s="11"/>
      <c r="C6" s="11"/>
      <c r="D6" s="10"/>
      <c r="E6" s="95"/>
      <c r="F6" s="10"/>
      <c r="G6" s="88"/>
      <c r="H6" s="86">
        <f t="shared" ref="H6:H24" si="0">E6*G6</f>
        <v>0</v>
      </c>
    </row>
    <row r="7" spans="1:8" ht="21.75" customHeight="1" x14ac:dyDescent="0.4">
      <c r="B7" s="11"/>
      <c r="C7" s="11"/>
      <c r="D7" s="10"/>
      <c r="E7" s="95"/>
      <c r="F7" s="10"/>
      <c r="G7" s="88"/>
      <c r="H7" s="86">
        <f t="shared" si="0"/>
        <v>0</v>
      </c>
    </row>
    <row r="8" spans="1:8" ht="21.75" customHeight="1" x14ac:dyDescent="0.4">
      <c r="B8" s="11"/>
      <c r="C8" s="11"/>
      <c r="D8" s="10"/>
      <c r="E8" s="95"/>
      <c r="F8" s="10"/>
      <c r="G8" s="88"/>
      <c r="H8" s="86">
        <f t="shared" si="0"/>
        <v>0</v>
      </c>
    </row>
    <row r="9" spans="1:8" ht="21.75" customHeight="1" x14ac:dyDescent="0.4">
      <c r="B9" s="11"/>
      <c r="C9" s="11"/>
      <c r="D9" s="10"/>
      <c r="E9" s="95"/>
      <c r="F9" s="10"/>
      <c r="G9" s="88"/>
      <c r="H9" s="86">
        <f t="shared" si="0"/>
        <v>0</v>
      </c>
    </row>
    <row r="10" spans="1:8" ht="21.75" customHeight="1" x14ac:dyDescent="0.4">
      <c r="B10" s="11"/>
      <c r="C10" s="11"/>
      <c r="D10" s="10"/>
      <c r="E10" s="95"/>
      <c r="F10" s="10"/>
      <c r="G10" s="88"/>
      <c r="H10" s="86">
        <f t="shared" si="0"/>
        <v>0</v>
      </c>
    </row>
    <row r="11" spans="1:8" ht="21.75" customHeight="1" x14ac:dyDescent="0.4">
      <c r="B11" s="11"/>
      <c r="C11" s="11"/>
      <c r="D11" s="10"/>
      <c r="E11" s="95"/>
      <c r="F11" s="10"/>
      <c r="G11" s="88"/>
      <c r="H11" s="86">
        <f t="shared" si="0"/>
        <v>0</v>
      </c>
    </row>
    <row r="12" spans="1:8" ht="21.75" customHeight="1" x14ac:dyDescent="0.4">
      <c r="B12" s="11"/>
      <c r="C12" s="11"/>
      <c r="D12" s="10"/>
      <c r="E12" s="95"/>
      <c r="F12" s="10"/>
      <c r="G12" s="88"/>
      <c r="H12" s="86">
        <f t="shared" si="0"/>
        <v>0</v>
      </c>
    </row>
    <row r="13" spans="1:8" ht="21.75" customHeight="1" x14ac:dyDescent="0.4">
      <c r="B13" s="11"/>
      <c r="C13" s="11"/>
      <c r="D13" s="10"/>
      <c r="E13" s="95"/>
      <c r="F13" s="10"/>
      <c r="G13" s="88"/>
      <c r="H13" s="86">
        <f t="shared" si="0"/>
        <v>0</v>
      </c>
    </row>
    <row r="14" spans="1:8" ht="21.75" customHeight="1" x14ac:dyDescent="0.4">
      <c r="B14" s="11"/>
      <c r="C14" s="11"/>
      <c r="D14" s="10"/>
      <c r="E14" s="95"/>
      <c r="F14" s="10"/>
      <c r="G14" s="88"/>
      <c r="H14" s="86">
        <f t="shared" si="0"/>
        <v>0</v>
      </c>
    </row>
    <row r="15" spans="1:8" ht="21.75" customHeight="1" x14ac:dyDescent="0.4">
      <c r="B15" s="11"/>
      <c r="C15" s="11"/>
      <c r="D15" s="10"/>
      <c r="E15" s="95"/>
      <c r="F15" s="10"/>
      <c r="G15" s="88"/>
      <c r="H15" s="86">
        <f t="shared" si="0"/>
        <v>0</v>
      </c>
    </row>
    <row r="16" spans="1:8" ht="21.75" customHeight="1" x14ac:dyDescent="0.4">
      <c r="B16" s="11"/>
      <c r="C16" s="11"/>
      <c r="D16" s="10"/>
      <c r="E16" s="95"/>
      <c r="F16" s="10"/>
      <c r="G16" s="88"/>
      <c r="H16" s="86">
        <f t="shared" si="0"/>
        <v>0</v>
      </c>
    </row>
    <row r="17" spans="1:8" ht="21.75" customHeight="1" x14ac:dyDescent="0.4">
      <c r="B17" s="11"/>
      <c r="C17" s="11"/>
      <c r="D17" s="10"/>
      <c r="E17" s="95"/>
      <c r="F17" s="10"/>
      <c r="G17" s="88"/>
      <c r="H17" s="86">
        <f t="shared" si="0"/>
        <v>0</v>
      </c>
    </row>
    <row r="18" spans="1:8" ht="21.75" customHeight="1" x14ac:dyDescent="0.4">
      <c r="B18" s="11"/>
      <c r="C18" s="11"/>
      <c r="D18" s="10"/>
      <c r="E18" s="95"/>
      <c r="F18" s="10"/>
      <c r="G18" s="88"/>
      <c r="H18" s="86">
        <f t="shared" si="0"/>
        <v>0</v>
      </c>
    </row>
    <row r="19" spans="1:8" ht="21.75" customHeight="1" x14ac:dyDescent="0.4">
      <c r="B19" s="11"/>
      <c r="C19" s="11"/>
      <c r="D19" s="10"/>
      <c r="E19" s="95"/>
      <c r="F19" s="10"/>
      <c r="G19" s="88"/>
      <c r="H19" s="86">
        <f t="shared" si="0"/>
        <v>0</v>
      </c>
    </row>
    <row r="20" spans="1:8" ht="21.75" customHeight="1" x14ac:dyDescent="0.4">
      <c r="B20" s="11"/>
      <c r="C20" s="11"/>
      <c r="D20" s="10"/>
      <c r="E20" s="95"/>
      <c r="F20" s="10"/>
      <c r="G20" s="88"/>
      <c r="H20" s="86">
        <f t="shared" si="0"/>
        <v>0</v>
      </c>
    </row>
    <row r="21" spans="1:8" ht="21.75" customHeight="1" x14ac:dyDescent="0.4">
      <c r="B21" s="11"/>
      <c r="C21" s="11"/>
      <c r="D21" s="10"/>
      <c r="E21" s="95"/>
      <c r="F21" s="10"/>
      <c r="G21" s="88"/>
      <c r="H21" s="86">
        <f t="shared" si="0"/>
        <v>0</v>
      </c>
    </row>
    <row r="22" spans="1:8" ht="21.75" customHeight="1" x14ac:dyDescent="0.4">
      <c r="B22" s="11"/>
      <c r="C22" s="11"/>
      <c r="D22" s="10"/>
      <c r="E22" s="95"/>
      <c r="F22" s="10"/>
      <c r="G22" s="88"/>
      <c r="H22" s="86">
        <f t="shared" si="0"/>
        <v>0</v>
      </c>
    </row>
    <row r="23" spans="1:8" ht="21.75" customHeight="1" x14ac:dyDescent="0.4">
      <c r="B23" s="11"/>
      <c r="C23" s="11"/>
      <c r="D23" s="10"/>
      <c r="E23" s="95"/>
      <c r="F23" s="10"/>
      <c r="G23" s="88"/>
      <c r="H23" s="86">
        <f t="shared" si="0"/>
        <v>0</v>
      </c>
    </row>
    <row r="24" spans="1:8" ht="21.75" customHeight="1" x14ac:dyDescent="0.4">
      <c r="B24" s="11"/>
      <c r="C24" s="11"/>
      <c r="D24" s="10"/>
      <c r="E24" s="95"/>
      <c r="F24" s="10"/>
      <c r="G24" s="88"/>
      <c r="H24" s="86">
        <f t="shared" si="0"/>
        <v>0</v>
      </c>
    </row>
    <row r="25" spans="1:8" ht="21.75" customHeight="1" x14ac:dyDescent="0.4">
      <c r="A25" t="s">
        <v>45</v>
      </c>
      <c r="B25" s="5"/>
      <c r="C25" s="5"/>
      <c r="D25" s="5"/>
    </row>
    <row r="26" spans="1:8" ht="21.75" customHeight="1" x14ac:dyDescent="0.4">
      <c r="B26" s="11"/>
      <c r="C26" s="11"/>
      <c r="D26" s="10"/>
      <c r="E26" s="95"/>
      <c r="F26" s="10"/>
      <c r="G26" s="88"/>
      <c r="H26" s="88">
        <f>E26*G26</f>
        <v>0</v>
      </c>
    </row>
    <row r="27" spans="1:8" ht="21.75" customHeight="1" x14ac:dyDescent="0.4">
      <c r="B27" s="11"/>
      <c r="C27" s="11"/>
      <c r="D27" s="10"/>
      <c r="E27" s="95"/>
      <c r="F27" s="10"/>
      <c r="G27" s="88"/>
      <c r="H27" s="88">
        <f t="shared" ref="H27:H32" si="1">E27*G27</f>
        <v>0</v>
      </c>
    </row>
    <row r="28" spans="1:8" ht="21.75" customHeight="1" x14ac:dyDescent="0.4">
      <c r="B28" s="11"/>
      <c r="C28" s="11"/>
      <c r="D28" s="10"/>
      <c r="E28" s="95"/>
      <c r="F28" s="10"/>
      <c r="G28" s="88"/>
      <c r="H28" s="88">
        <f t="shared" si="1"/>
        <v>0</v>
      </c>
    </row>
    <row r="29" spans="1:8" ht="21.75" customHeight="1" x14ac:dyDescent="0.4">
      <c r="B29" s="11"/>
      <c r="C29" s="11"/>
      <c r="D29" s="10"/>
      <c r="E29" s="95"/>
      <c r="F29" s="10"/>
      <c r="G29" s="88"/>
      <c r="H29" s="88">
        <f t="shared" si="1"/>
        <v>0</v>
      </c>
    </row>
    <row r="30" spans="1:8" ht="21.75" customHeight="1" x14ac:dyDescent="0.4">
      <c r="B30" s="11"/>
      <c r="C30" s="11"/>
      <c r="D30" s="10"/>
      <c r="E30" s="95"/>
      <c r="F30" s="10"/>
      <c r="G30" s="88"/>
      <c r="H30" s="88">
        <f t="shared" si="1"/>
        <v>0</v>
      </c>
    </row>
    <row r="31" spans="1:8" ht="21.75" customHeight="1" x14ac:dyDescent="0.4">
      <c r="B31" s="11"/>
      <c r="C31" s="11"/>
      <c r="D31" s="10"/>
      <c r="E31" s="95"/>
      <c r="F31" s="10"/>
      <c r="G31" s="88"/>
      <c r="H31" s="88">
        <f t="shared" si="1"/>
        <v>0</v>
      </c>
    </row>
    <row r="32" spans="1:8" ht="21.75" customHeight="1" x14ac:dyDescent="0.4">
      <c r="B32" s="11"/>
      <c r="C32" s="11"/>
      <c r="D32" s="10"/>
      <c r="E32" s="95"/>
      <c r="F32" s="10"/>
      <c r="G32" s="88"/>
      <c r="H32" s="88">
        <f t="shared" si="1"/>
        <v>0</v>
      </c>
    </row>
    <row r="33" spans="4:8" ht="9" customHeight="1" x14ac:dyDescent="0.4"/>
    <row r="34" spans="4:8" x14ac:dyDescent="0.4">
      <c r="D34" s="10" t="s">
        <v>41</v>
      </c>
      <c r="E34" s="35">
        <f>SUM(H5:H24)</f>
        <v>0</v>
      </c>
      <c r="F34" s="36"/>
      <c r="G34" s="23">
        <f>ROUNDDOWN(E34*0.1,0)</f>
        <v>0</v>
      </c>
      <c r="H34" s="23">
        <f>E34+G34</f>
        <v>0</v>
      </c>
    </row>
    <row r="35" spans="4:8" ht="19.5" thickBot="1" x14ac:dyDescent="0.45">
      <c r="D35" s="92" t="s">
        <v>42</v>
      </c>
      <c r="E35" s="93">
        <f>SUM(H26:H32)</f>
        <v>0</v>
      </c>
      <c r="F35" s="94"/>
      <c r="G35" s="96">
        <f>ROUNDDOWN(E35*0.08,0)</f>
        <v>0</v>
      </c>
      <c r="H35" s="96">
        <f t="shared" ref="H35:H36" si="2">E35+G35</f>
        <v>0</v>
      </c>
    </row>
    <row r="36" spans="4:8" ht="30" customHeight="1" thickTop="1" x14ac:dyDescent="0.4">
      <c r="D36" s="89" t="s">
        <v>43</v>
      </c>
      <c r="E36" s="90">
        <f>E34+E35</f>
        <v>0</v>
      </c>
      <c r="F36" s="91"/>
      <c r="G36" s="97">
        <f t="shared" ref="G36" si="3">ROUNDDOWN(E36*0.1,0)</f>
        <v>0</v>
      </c>
      <c r="H36" s="97">
        <f t="shared" si="2"/>
        <v>0</v>
      </c>
    </row>
  </sheetData>
  <mergeCells count="7">
    <mergeCell ref="B1:F1"/>
    <mergeCell ref="G1:H1"/>
    <mergeCell ref="G2:H2"/>
    <mergeCell ref="B2:C2"/>
    <mergeCell ref="E35:F35"/>
    <mergeCell ref="E34:F34"/>
    <mergeCell ref="E36:F36"/>
  </mergeCells>
  <phoneticPr fontId="2"/>
  <pageMargins left="0.51181102362204722" right="0.51181102362204722" top="0.55118110236220474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D890-01B0-42E0-86EA-EC15CA84FF6D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使用方法</vt:lpstr>
      <vt:lpstr>表紙</vt:lpstr>
      <vt:lpstr>表紙2</vt:lpstr>
      <vt:lpstr>明細1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50524141</dc:creator>
  <cp:lastModifiedBy>50524141</cp:lastModifiedBy>
  <cp:lastPrinted>2022-07-27T05:32:31Z</cp:lastPrinted>
  <dcterms:created xsi:type="dcterms:W3CDTF">2022-07-27T01:17:22Z</dcterms:created>
  <dcterms:modified xsi:type="dcterms:W3CDTF">2022-07-27T05:58:02Z</dcterms:modified>
</cp:coreProperties>
</file>